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386" yWindow="65056" windowWidth="15570" windowHeight="1171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'Feuil1'!$A$1:$B$10</definedName>
  </definedNames>
  <calcPr fullCalcOnLoad="1"/>
</workbook>
</file>

<file path=xl/sharedStrings.xml><?xml version="1.0" encoding="utf-8"?>
<sst xmlns="http://schemas.openxmlformats.org/spreadsheetml/2006/main" count="8" uniqueCount="8">
  <si>
    <t>Puissance de l'équipement (en watts)</t>
  </si>
  <si>
    <t>Tension de service (en volts)</t>
  </si>
  <si>
    <t>Diamètre du cable (en mm)</t>
  </si>
  <si>
    <r>
      <t>Section du cable (en mm</t>
    </r>
    <r>
      <rPr>
        <b/>
        <vertAlign val="superscript"/>
        <sz val="16"/>
        <color indexed="9"/>
        <rFont val="Arial"/>
        <family val="2"/>
      </rPr>
      <t>2</t>
    </r>
    <r>
      <rPr>
        <b/>
        <sz val="16"/>
        <color indexed="9"/>
        <rFont val="Arial"/>
        <family val="2"/>
      </rPr>
      <t>)</t>
    </r>
  </si>
  <si>
    <t>Perte de tension (en volts)</t>
  </si>
  <si>
    <t>Chute de tension acceptable (en %)</t>
  </si>
  <si>
    <t>Longueur de cable aller + retour (en mètres)</t>
  </si>
  <si>
    <r>
      <t xml:space="preserve">Calcul de la section d'un cable électrique
</t>
    </r>
    <r>
      <rPr>
        <b/>
        <sz val="12"/>
        <color indexed="9"/>
        <rFont val="Arial"/>
        <family val="2"/>
      </rPr>
      <t>en cuivre et en courant continu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</si>
</sst>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vertAlign val="superscript"/>
      <sz val="16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0" fillId="0" borderId="0" xfId="0" applyFill="1" applyAlignment="1">
      <alignment/>
    </xf>
    <xf numFmtId="164" fontId="6" fillId="35" borderId="12" xfId="0" applyNumberFormat="1" applyFont="1" applyFill="1" applyBorder="1" applyAlignment="1" applyProtection="1">
      <alignment/>
      <protection hidden="1"/>
    </xf>
    <xf numFmtId="2" fontId="6" fillId="35" borderId="14" xfId="0" applyNumberFormat="1" applyFont="1" applyFill="1" applyBorder="1" applyAlignment="1" applyProtection="1">
      <alignment/>
      <protection hidden="1"/>
    </xf>
    <xf numFmtId="2" fontId="6" fillId="35" borderId="13" xfId="0" applyNumberFormat="1" applyFont="1" applyFill="1" applyBorder="1" applyAlignment="1" applyProtection="1">
      <alignment/>
      <protection hidden="1"/>
    </xf>
    <xf numFmtId="164" fontId="6" fillId="35" borderId="13" xfId="0" applyNumberFormat="1" applyFont="1" applyFill="1" applyBorder="1" applyAlignment="1" applyProtection="1">
      <alignment/>
      <protection hidden="1"/>
    </xf>
    <xf numFmtId="0" fontId="8" fillId="34" borderId="14" xfId="0" applyFont="1" applyFill="1" applyBorder="1" applyAlignment="1">
      <alignment wrapText="1"/>
    </xf>
    <xf numFmtId="9" fontId="2" fillId="0" borderId="15" xfId="0" applyNumberFormat="1" applyFont="1" applyBorder="1" applyAlignment="1" applyProtection="1">
      <alignment/>
      <protection locked="0"/>
    </xf>
    <xf numFmtId="0" fontId="6" fillId="35" borderId="12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wrapText="1"/>
      <protection hidden="1"/>
    </xf>
    <xf numFmtId="9" fontId="2" fillId="0" borderId="0" xfId="0" applyNumberFormat="1" applyFont="1" applyFill="1" applyBorder="1" applyAlignment="1" applyProtection="1">
      <alignment/>
      <protection hidden="1"/>
    </xf>
    <xf numFmtId="0" fontId="6" fillId="35" borderId="16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RowColHeaders="0" tabSelected="1" zoomScalePageLayoutView="0" workbookViewId="0" topLeftCell="A1">
      <selection activeCell="B6" sqref="B6"/>
    </sheetView>
  </sheetViews>
  <sheetFormatPr defaultColWidth="11.421875" defaultRowHeight="12.75"/>
  <cols>
    <col min="1" max="1" width="70.8515625" style="0" customWidth="1"/>
    <col min="2" max="2" width="18.8515625" style="0" customWidth="1"/>
  </cols>
  <sheetData>
    <row r="1" spans="1:2" ht="44.25" customHeight="1">
      <c r="A1" s="17" t="s">
        <v>7</v>
      </c>
      <c r="B1" s="18"/>
    </row>
    <row r="2" ht="5.25" customHeight="1"/>
    <row r="3" spans="1:8" s="1" customFormat="1" ht="27.75" customHeight="1">
      <c r="A3" s="5" t="s">
        <v>0</v>
      </c>
      <c r="B3" s="2">
        <v>150</v>
      </c>
      <c r="C3"/>
      <c r="D3"/>
      <c r="E3"/>
      <c r="F3"/>
      <c r="G3"/>
      <c r="H3"/>
    </row>
    <row r="4" spans="1:2" ht="27.75" customHeight="1">
      <c r="A4" s="6" t="s">
        <v>6</v>
      </c>
      <c r="B4" s="3">
        <v>8</v>
      </c>
    </row>
    <row r="5" spans="1:2" ht="33" customHeight="1">
      <c r="A5" s="6" t="s">
        <v>1</v>
      </c>
      <c r="B5" s="3">
        <v>12</v>
      </c>
    </row>
    <row r="6" spans="1:2" ht="31.5" customHeight="1">
      <c r="A6" s="12" t="s">
        <v>5</v>
      </c>
      <c r="B6" s="13">
        <v>0.05</v>
      </c>
    </row>
    <row r="7" spans="1:8" s="7" customFormat="1" ht="4.5" customHeight="1">
      <c r="A7" s="15"/>
      <c r="B7" s="16"/>
      <c r="C7"/>
      <c r="D7"/>
      <c r="E7"/>
      <c r="F7"/>
      <c r="G7"/>
      <c r="H7"/>
    </row>
    <row r="8" spans="1:8" s="4" customFormat="1" ht="32.25" customHeight="1">
      <c r="A8" s="14" t="s">
        <v>4</v>
      </c>
      <c r="B8" s="8">
        <f>B6*B5</f>
        <v>0.6000000000000001</v>
      </c>
      <c r="C8"/>
      <c r="D8"/>
      <c r="E8"/>
      <c r="F8"/>
      <c r="G8"/>
      <c r="H8"/>
    </row>
    <row r="9" spans="1:2" ht="31.5" customHeight="1">
      <c r="A9" s="10" t="s">
        <v>3</v>
      </c>
      <c r="B9" s="11">
        <f>ROUNDUP(0.00000002*B3*B4*(1-B6)/B6/B5/B5*1000*1000,1)</f>
        <v>3.2</v>
      </c>
    </row>
    <row r="10" spans="1:2" ht="31.5" customHeight="1">
      <c r="A10" s="9" t="s">
        <v>2</v>
      </c>
      <c r="B10" s="9">
        <f>SQRT(4*B9/3.14159)</f>
        <v>2.0185068700962154</v>
      </c>
    </row>
    <row r="11" ht="27.75" customHeight="1"/>
  </sheetData>
  <sheetProtection password="F431" sheet="1" objects="1" scenarios="1" selectLockedCells="1"/>
  <protectedRanges>
    <protectedRange sqref="B3:B6" name="Data"/>
  </protectedRanges>
  <mergeCells count="1">
    <mergeCell ref="A1:B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SECTION CABLE</dc:title>
  <dc:subject/>
  <dc:creator/>
  <cp:keywords>ELECTRICITE</cp:keywords>
  <dc:description/>
  <cp:lastModifiedBy/>
  <cp:lastPrinted>2009-05-04T13:38:18Z</cp:lastPrinted>
  <dcterms:created xsi:type="dcterms:W3CDTF">2009-05-04T12:57:25Z</dcterms:created>
  <dcterms:modified xsi:type="dcterms:W3CDTF">2013-01-02T08:16:24Z</dcterms:modified>
  <cp:category/>
  <cp:version/>
  <cp:contentType/>
  <cp:contentStatus/>
</cp:coreProperties>
</file>